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<sst xmlns="http://schemas.openxmlformats.org/spreadsheetml/2006/main" count="431" uniqueCount="331">
  <si>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</si>
  <si>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</si>
  <si>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</si>
  <si>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</si>
  <si>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</si>
  <si>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</si>
  <si>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</si>
  <si>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</si>
  <si>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</si>
  <si>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</si>
  <si>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</si>
  <si>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</si>
  <si>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</si>
  <si>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</si>
  <si>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</si>
  <si>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</si>
  <si>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</si>
  <si>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</si>
  <si>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</si>
  <si>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</si>
  <si>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</si>
  <si>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</si>
  <si>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</si>
  <si>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</si>
  <si>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</si>
  <si>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</si>
  <si>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</si>
  <si>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</si>
  <si>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</si>
  <si>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</si>
  <si>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</si>
  <si>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</si>
  <si>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</si>
  <si>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</si>
  <si>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</si>
  <si>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</si>
  <si>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</si>
  <si>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</si>
  <si>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</si>
  <si>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</si>
  <si>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</si>
  <si>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</si>
  <si>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</si>
  <si>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</si>
  <si>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</si>
  <si>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</si>
  <si>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</si>
  <si>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</si>
  <si>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</si>
  <si>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</si>
  <si>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</si>
  <si>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</si>
  <si>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</si>
  <si>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</si>
  <si>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</si>
  <si>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</si>
  <si>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</si>
  <si>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</si>
  <si>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</si>
  <si>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</si>
  <si>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</si>
  <si>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</si>
  <si>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</si>
  <si>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</si>
  <si>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</si>
  <si>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</si>
  <si>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</si>
  <si>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</si>
  <si>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</si>
  <si>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</si>
  <si>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</si>
  <si>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</si>
  <si>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</si>
  <si>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</si>
  <si>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</si>
  <si>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</si>
  <si>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</si>
  <si>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</si>
  <si>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</si>
  <si>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</si>
  <si>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</si>
  <si>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</si>
  <si>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</si>
  <si>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</si>
  <si>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</si>
  <si>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</si>
  <si>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</si>
  <si>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</si>
  <si>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</si>
  <si>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</si>
  <si>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</si>
  <si>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</si>
  <si>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</si>
  <si>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</si>
  <si>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</si>
  <si>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</si>
  <si>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</si>
  <si>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</si>
  <si>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</si>
  <si>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</si>
  <si>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</si>
  <si>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</si>
  <si>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</si>
  <si>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</si>
  <si>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</si>
  <si>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</si>
  <si>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</si>
  <si>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</si>
  <si>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</si>
  <si>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</si>
  <si>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</si>
  <si>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</si>
  <si>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</si>
  <si>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</si>
  <si>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</si>
  <si>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</si>
  <si>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</si>
  <si>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</si>
  <si>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</si>
  <si>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</si>
  <si>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</si>
  <si>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</si>
  <si>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</si>
  <si>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</si>
  <si>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</si>
  <si>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</si>
  <si>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</si>
  <si>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</si>
  <si>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</si>
  <si>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</si>
  <si>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</si>
  <si>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</si>
  <si>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</si>
  <si>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</si>
  <si>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</si>
  <si>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</si>
  <si>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</si>
  <si>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</si>
  <si>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</si>
  <si>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</si>
  <si>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</si>
  <si>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</si>
  <si>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</si>
  <si>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</si>
  <si>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</si>
  <si>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</si>
  <si>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</si>
  <si>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</si>
  <si>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</si>
  <si>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</si>
  <si>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</si>
  <si>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</si>
  <si>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</si>
  <si>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</si>
  <si>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</si>
  <si>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</si>
  <si>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</si>
  <si>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</si>
  <si>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</si>
  <si>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</si>
  <si>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</si>
  <si>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</si>
  <si>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</si>
  <si>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</si>
  <si>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</si>
  <si>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</si>
  <si>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</si>
  <si>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</si>
  <si>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</si>
  <si>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</si>
  <si>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</si>
  <si>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</si>
  <si>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</si>
  <si>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</si>
  <si>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</si>
  <si>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</si>
  <si>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</si>
  <si>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</si>
  <si>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</si>
  <si>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</si>
  <si>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</si>
  <si>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</si>
  <si>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</si>
  <si>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</si>
  <si>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</si>
  <si>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</si>
  <si>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</si>
  <si>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</si>
  <si>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</si>
  <si>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</si>
  <si>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</si>
  <si>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</si>
  <si>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</si>
  <si>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</si>
  <si>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</si>
  <si>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</si>
  <si>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</si>
  <si>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</si>
  <si>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</si>
  <si>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</si>
  <si>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</si>
  <si>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</si>
  <si>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</si>
  <si>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</si>
  <si>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</si>
  <si>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</si>
  <si>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</si>
  <si>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</si>
  <si>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</si>
  <si>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</si>
  <si>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</si>
  <si>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</si>
  <si>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</si>
  <si>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</si>
  <si>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</si>
  <si>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</si>
  <si>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</si>
  <si>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</si>
  <si>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</si>
  <si>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</si>
  <si>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</si>
  <si>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</si>
  <si>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</si>
  <si>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</si>
  <si>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</si>
  <si>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</si>
  <si>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</si>
  <si>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</si>
  <si>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</si>
  <si>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</si>
  <si>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</si>
  <si>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</si>
  <si>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</si>
  <si>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</si>
  <si>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</si>
  <si>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</si>
  <si>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</si>
  <si>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</si>
  <si>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</si>
  <si>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</si>
  <si>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</si>
  <si>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</si>
  <si>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</si>
  <si>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</si>
  <si>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</si>
  <si>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</si>
  <si>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</si>
  <si>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</si>
  <si>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</si>
  <si>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</si>
  <si>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</si>
  <si>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</si>
  <si>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</si>
  <si>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</si>
  <si>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</si>
  <si>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</si>
  <si>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</si>
  <si>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</si>
  <si>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</si>
  <si>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</si>
  <si>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</si>
  <si>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</si>
  <si>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</si>
  <si>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</si>
  <si>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</si>
  <si>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</si>
  <si>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</si>
  <si>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</si>
  <si>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</si>
  <si>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</si>
  <si>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</si>
  <si>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</si>
  <si>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</si>
  <si>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</si>
  <si>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</si>
  <si>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</si>
  <si>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</si>
  <si>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</si>
  <si>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</si>
  <si>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</si>
  <si>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</si>
  <si>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</si>
  <si>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</si>
  <si>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</si>
  <si>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</si>
  <si>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</si>
  <si>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</si>
  <si>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</si>
  <si>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</si>
  <si>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</si>
  <si>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</si>
  <si>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</si>
  <si>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</si>
  <si>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</si>
  <si>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</si>
  <si>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</si>
  <si>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</si>
  <si>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</si>
  <si>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</si>
  <si>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</si>
  <si>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</si>
  <si>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</si>
  <si>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</si>
  <si>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</si>
  <si>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</si>
  <si>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</si>
  <si>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</si>
  <si>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</si>
  <si>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</si>
  <si>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</si>
  <si>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</si>
  <si>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</si>
  <si>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</si>
  <si>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</si>
  <si>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</si>
  <si>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</si>
  <si>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</si>
  <si>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</si>
  <si>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</si>
  <si>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</si>
  <si>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</si>
  <si>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</si>
  <si>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</si>
  <si>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Целинский район</t>
  </si>
  <si>
    <t>директор</t>
  </si>
  <si>
    <t>Коррекционная программа в составе основной образовательной программы каждого из уровней образования. Положение о формах обучения</t>
  </si>
  <si>
    <t>Муниципальное бюджетное общеобразовательное учреждение "Целинская средняя общеобразовательная школа № 8"</t>
  </si>
  <si>
    <t>Щербак Любовь Александровна</t>
  </si>
  <si>
    <t>8(86371)91979</t>
  </si>
  <si>
    <t>school8@celina.donpac.ru</t>
  </si>
  <si>
    <t>http://school8-celina.ucoz.net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</si>
</sst>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49">
      <selection activeCell="J65" sqref="J65:Q6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55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324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93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99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225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228</v>
      </c>
    </row>
    <row r="53" spans="2:17" ht="47.25" customHeight="1" thickBot="1">
      <c r="B53" s="75" t="s">
        <v>325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95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95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766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229</v>
      </c>
      <c r="K95" s="50"/>
      <c r="L95" s="50"/>
      <c r="M95" s="50"/>
      <c r="N95" s="51">
        <v>0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229</v>
      </c>
      <c r="K96" s="50"/>
      <c r="L96" s="50"/>
      <c r="M96" s="50"/>
      <c r="N96" s="51">
        <v>0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229</v>
      </c>
      <c r="K97" s="50"/>
      <c r="L97" s="50"/>
      <c r="M97" s="50"/>
      <c r="N97" s="51">
        <v>0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228</v>
      </c>
      <c r="K98" s="50"/>
      <c r="L98" s="50"/>
      <c r="M98" s="50"/>
      <c r="N98" s="51">
        <v>1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229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229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229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229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229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229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4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0.2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3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0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289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17</v>
      </c>
      <c r="K128" s="36"/>
      <c r="L128" s="36"/>
      <c r="M128" s="37"/>
      <c r="N128" s="110">
        <v>0.81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4</v>
      </c>
      <c r="K129" s="36"/>
      <c r="L129" s="36"/>
      <c r="M129" s="37"/>
      <c r="N129" s="110">
        <v>0.19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4</v>
      </c>
      <c r="K131" s="36"/>
      <c r="L131" s="36"/>
      <c r="M131" s="37"/>
      <c r="N131" s="110">
        <v>0.19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9</v>
      </c>
      <c r="K132" s="36"/>
      <c r="L132" s="36"/>
      <c r="M132" s="37"/>
      <c r="N132" s="110">
        <v>0.43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8</v>
      </c>
      <c r="K133" s="36"/>
      <c r="L133" s="36"/>
      <c r="M133" s="37"/>
      <c r="N133" s="110">
        <v>0.38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>
        <v>0</v>
      </c>
      <c r="M138" s="51"/>
      <c r="N138" s="51">
        <v>0</v>
      </c>
      <c r="O138" s="51"/>
      <c r="P138" s="51">
        <v>1</v>
      </c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1</v>
      </c>
      <c r="K139" s="51"/>
      <c r="L139" s="51">
        <v>0</v>
      </c>
      <c r="M139" s="51"/>
      <c r="N139" s="51">
        <v>0</v>
      </c>
      <c r="O139" s="51"/>
      <c r="P139" s="51">
        <v>1</v>
      </c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1</v>
      </c>
      <c r="K143" s="51"/>
      <c r="L143" s="51">
        <v>0</v>
      </c>
      <c r="M143" s="51"/>
      <c r="N143" s="51">
        <v>0</v>
      </c>
      <c r="O143" s="51"/>
      <c r="P143" s="51">
        <v>0</v>
      </c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1</v>
      </c>
      <c r="K147" s="51"/>
      <c r="L147" s="51">
        <v>0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>
        <v>50</v>
      </c>
      <c r="M154" s="124"/>
      <c r="N154" s="124">
        <v>1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>
        <v>26</v>
      </c>
      <c r="M155" s="124"/>
      <c r="N155" s="124">
        <v>0</v>
      </c>
      <c r="O155" s="124"/>
      <c r="P155" s="124">
        <v>2</v>
      </c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>
        <v>22</v>
      </c>
      <c r="M156" s="124"/>
      <c r="N156" s="124">
        <v>0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>
        <v>50</v>
      </c>
      <c r="M157" s="124"/>
      <c r="N157" s="124">
        <v>8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148</v>
      </c>
      <c r="M160" s="127"/>
      <c r="N160" s="127">
        <f>SUM(N154:O159)</f>
        <v>9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>
        <v>23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>
        <v>33</v>
      </c>
      <c r="M162" s="124"/>
      <c r="N162" s="124">
        <v>8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>
        <v>40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>
        <v>30</v>
      </c>
      <c r="M164" s="124"/>
      <c r="N164" s="124">
        <v>3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>
        <v>43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169</v>
      </c>
      <c r="M167" s="127"/>
      <c r="N167" s="127">
        <f>SUM(N161:O166)</f>
        <v>11</v>
      </c>
      <c r="O167" s="127"/>
      <c r="P167" s="127">
        <f>SUM(P161:Q166)</f>
        <v>3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>
        <v>10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10</v>
      </c>
      <c r="M170" s="129"/>
      <c r="N170" s="128">
        <f>SUM(N168:O169)</f>
        <v>0</v>
      </c>
      <c r="O170" s="129"/>
      <c r="P170" s="128">
        <f>SUM(P168:Q169)</f>
        <v>1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327</v>
      </c>
      <c r="M171" s="130"/>
      <c r="N171" s="130">
        <f>SUM(N160,N167,N170)</f>
        <v>20</v>
      </c>
      <c r="O171" s="130"/>
      <c r="P171" s="130">
        <f>SUM(P160,P167,P170)</f>
        <v>7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2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2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1</v>
      </c>
      <c r="E203" s="25"/>
      <c r="F203" s="25">
        <v>1</v>
      </c>
      <c r="G203" s="24">
        <f>SUM(H203:I203)</f>
        <v>7</v>
      </c>
      <c r="H203" s="25">
        <v>7</v>
      </c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1</v>
      </c>
      <c r="E204" s="25"/>
      <c r="F204" s="25">
        <v>1</v>
      </c>
      <c r="G204" s="24">
        <f>SUM(H204:I204)</f>
        <v>8</v>
      </c>
      <c r="H204" s="25">
        <v>8</v>
      </c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4</v>
      </c>
      <c r="J239" s="164"/>
      <c r="K239" s="156"/>
      <c r="L239" s="51">
        <v>3</v>
      </c>
      <c r="M239" s="51"/>
      <c r="N239" s="51"/>
      <c r="O239" s="51">
        <v>1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319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2016-09-27T09:25:34Z</cp:lastPrinted>
  <dcterms:created xsi:type="dcterms:W3CDTF">2016-04-14T14:10:28Z</dcterms:created>
  <dcterms:modified xsi:type="dcterms:W3CDTF">2016-10-17T11:05:39Z</dcterms:modified>
  <cp:category/>
  <cp:version/>
  <cp:contentType/>
  <cp:contentStatus/>
</cp:coreProperties>
</file>